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Бурлакова Лидия\Desktop\ЭКСПЛУАТАЦИЯ КИНОПАРК КВАРТАЛ\Внутренние сети в закупку 19.08.2025\"/>
    </mc:Choice>
  </mc:AlternateContent>
  <xr:revisionPtr revIDLastSave="0" documentId="13_ncr:1_{68D45E58-B0B7-4C51-88B9-4D4C1EF226E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Лист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<sst xmlns="http://schemas.openxmlformats.org/spreadsheetml/2006/main" count="29" uniqueCount="28">
  <si>
    <t>ЗОНА</t>
  </si>
  <si>
    <t>Объект</t>
  </si>
  <si>
    <t xml:space="preserve">СВОД </t>
  </si>
  <si>
    <t>ТО инженерных систем (без СС и СПЗ)</t>
  </si>
  <si>
    <t>КИНОПАРК</t>
  </si>
  <si>
    <t>внутренние системы</t>
  </si>
  <si>
    <t>1.5.</t>
  </si>
  <si>
    <t>ИТОГО по ССР с НДС</t>
  </si>
  <si>
    <t>Офис продакшн и туалетные модули</t>
  </si>
  <si>
    <t>среднее в мес</t>
  </si>
  <si>
    <t>5.2.</t>
  </si>
  <si>
    <t>6.4.</t>
  </si>
  <si>
    <t>6.5.1.</t>
  </si>
  <si>
    <t>6.6.</t>
  </si>
  <si>
    <t>6.2,</t>
  </si>
  <si>
    <t>7.2.</t>
  </si>
  <si>
    <t>7.3.</t>
  </si>
  <si>
    <t>Фестивальная площадка</t>
  </si>
  <si>
    <t>7.1,</t>
  </si>
  <si>
    <t>1.1.</t>
  </si>
  <si>
    <t>1.2.</t>
  </si>
  <si>
    <t>1.3.</t>
  </si>
  <si>
    <t>1.4.</t>
  </si>
  <si>
    <t>122 дня</t>
  </si>
  <si>
    <t>период с 01.09. по 31.12.</t>
  </si>
  <si>
    <t>Аварийно-ремонтная служба</t>
  </si>
  <si>
    <t>1,2,3,4</t>
  </si>
  <si>
    <t>ИТОГО по объекту с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</si>
</sst>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  <charset val="204"/>
    </font>
    <font>
      <b/>
      <sz val="11"/>
      <color theme="1"/>
      <name val="Century Gothic"/>
      <family val="2"/>
      <charset val="204"/>
    </font>
    <font>
      <sz val="11"/>
      <color rgb="FFFF0000"/>
      <name val="Century Gothic"/>
      <family val="2"/>
      <charset val="204"/>
    </font>
    <font>
      <b/>
      <sz val="14"/>
      <color theme="1"/>
      <name val="Century Gothic"/>
      <family val="2"/>
      <charset val="204"/>
    </font>
    <font>
      <b/>
      <sz val="14"/>
      <color rgb="FF0070C0"/>
      <name val="Century Gothic"/>
      <family val="2"/>
      <charset val="204"/>
    </font>
    <font>
      <sz val="11"/>
      <color rgb="FF0070C0"/>
      <name val="Century Gothic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indent="1"/>
    </xf>
    <xf numFmtId="0" fontId="3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1" fillId="0" borderId="1" xfId="0" applyFont="1" applyBorder="1"/>
    <xf numFmtId="4" fontId="1" fillId="0" borderId="1" xfId="0" applyNumberFormat="1" applyFont="1" applyBorder="1"/>
    <xf numFmtId="16" fontId="1" fillId="0" borderId="1" xfId="0" applyNumberFormat="1" applyFont="1" applyBorder="1"/>
    <xf numFmtId="0" fontId="2" fillId="0" borderId="1" xfId="0" applyFont="1" applyBorder="1"/>
    <xf numFmtId="4" fontId="2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4" fontId="6" fillId="0" borderId="0" xfId="0" applyNumberFormat="1" applyFont="1" applyAlignment="1">
      <alignment wrapText="1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5"/>
  <sheetViews>
    <sheetView tabSelected="1" topLeftCell="A4" workbookViewId="0">
      <selection activeCell="D23" sqref="D23"/>
    </sheetView>
  </sheetViews>
  <sheetFormatPr defaultColWidth="9.1796875" defaultRowHeight="13.5" x14ac:dyDescent="0.25"/>
  <cols>
    <col min="1" max="1" width="9.1796875" style="1"/>
    <col min="2" max="2" width="50.81640625" style="1" customWidth="1"/>
    <col min="3" max="3" width="17.81640625" style="1" hidden="1" customWidth="1"/>
    <col min="4" max="4" width="16.26953125" style="1" customWidth="1"/>
    <col min="5" max="16384" width="9.1796875" style="1"/>
  </cols>
  <sheetData>
    <row r="1" spans="1:4" ht="17.5" x14ac:dyDescent="0.35">
      <c r="A1" s="5" t="s">
        <v>4</v>
      </c>
    </row>
    <row r="2" spans="1:4" ht="17.5" x14ac:dyDescent="0.35">
      <c r="A2" s="19" t="s">
        <v>2</v>
      </c>
      <c r="B2" s="19"/>
      <c r="C2" s="19"/>
    </row>
    <row r="3" spans="1:4" ht="14" x14ac:dyDescent="0.3">
      <c r="A3" s="20" t="s">
        <v>3</v>
      </c>
      <c r="B3" s="20"/>
      <c r="C3" s="20"/>
    </row>
    <row r="4" spans="1:4" ht="14" x14ac:dyDescent="0.3">
      <c r="A4" s="20" t="s">
        <v>5</v>
      </c>
      <c r="B4" s="20"/>
      <c r="C4" s="20"/>
    </row>
    <row r="5" spans="1:4" ht="14" x14ac:dyDescent="0.3">
      <c r="A5" s="4"/>
      <c r="B5" s="4"/>
      <c r="C5" s="4"/>
    </row>
    <row r="6" spans="1:4" x14ac:dyDescent="0.25">
      <c r="B6" s="2" t="s">
        <v>24</v>
      </c>
      <c r="C6" s="3" t="s">
        <v>23</v>
      </c>
      <c r="D6" s="1" t="s">
        <v>23</v>
      </c>
    </row>
    <row r="7" spans="1:4" ht="27" x14ac:dyDescent="0.25">
      <c r="A7" s="11" t="s">
        <v>0</v>
      </c>
      <c r="B7" s="11" t="s">
        <v>1</v>
      </c>
      <c r="C7" s="11" t="s">
        <v>7</v>
      </c>
    </row>
    <row r="8" spans="1:4" x14ac:dyDescent="0.25">
      <c r="A8" s="16">
        <v>1</v>
      </c>
      <c r="B8" s="8" t="s">
        <v>10</v>
      </c>
      <c r="C8" s="7">
        <v>2715158.81</v>
      </c>
      <c r="D8" s="7">
        <v>2715158.81</v>
      </c>
    </row>
    <row r="9" spans="1:4" x14ac:dyDescent="0.25">
      <c r="A9" s="17"/>
      <c r="B9" s="6" t="s">
        <v>8</v>
      </c>
      <c r="C9" s="7">
        <v>2362760.48</v>
      </c>
      <c r="D9" s="7">
        <v>2362760.48</v>
      </c>
    </row>
    <row r="10" spans="1:4" x14ac:dyDescent="0.25">
      <c r="A10" s="18"/>
      <c r="B10" s="6" t="s">
        <v>17</v>
      </c>
      <c r="C10" s="7">
        <v>4448365.8099999996</v>
      </c>
      <c r="D10" s="7">
        <v>4448365.8099999996</v>
      </c>
    </row>
    <row r="11" spans="1:4" x14ac:dyDescent="0.25">
      <c r="A11" s="16">
        <v>2</v>
      </c>
      <c r="B11" s="6" t="s">
        <v>18</v>
      </c>
      <c r="C11" s="7">
        <v>8633118.3100000005</v>
      </c>
      <c r="D11" s="7">
        <v>8633118.3100000005</v>
      </c>
    </row>
    <row r="12" spans="1:4" x14ac:dyDescent="0.25">
      <c r="A12" s="17"/>
      <c r="B12" s="6" t="s">
        <v>15</v>
      </c>
      <c r="C12" s="7">
        <v>4995080.66</v>
      </c>
      <c r="D12" s="7">
        <v>4955080.66</v>
      </c>
    </row>
    <row r="13" spans="1:4" x14ac:dyDescent="0.25">
      <c r="A13" s="18"/>
      <c r="B13" s="6" t="s">
        <v>16</v>
      </c>
      <c r="C13" s="7">
        <v>839885.7</v>
      </c>
      <c r="D13" s="7">
        <v>839885.7</v>
      </c>
    </row>
    <row r="14" spans="1:4" x14ac:dyDescent="0.25">
      <c r="A14" s="16">
        <v>3</v>
      </c>
      <c r="B14" s="6" t="s">
        <v>19</v>
      </c>
      <c r="C14" s="7">
        <v>1732981.24</v>
      </c>
      <c r="D14" s="7"/>
    </row>
    <row r="15" spans="1:4" x14ac:dyDescent="0.25">
      <c r="A15" s="17"/>
      <c r="B15" s="6" t="s">
        <v>20</v>
      </c>
      <c r="C15" s="7">
        <v>1729495.44</v>
      </c>
      <c r="D15" s="7"/>
    </row>
    <row r="16" spans="1:4" x14ac:dyDescent="0.25">
      <c r="A16" s="17"/>
      <c r="B16" s="6" t="s">
        <v>21</v>
      </c>
      <c r="C16" s="7">
        <v>1729301.33</v>
      </c>
      <c r="D16" s="7"/>
    </row>
    <row r="17" spans="1:4" x14ac:dyDescent="0.25">
      <c r="A17" s="17"/>
      <c r="B17" s="6" t="s">
        <v>22</v>
      </c>
      <c r="C17" s="7">
        <v>5456448.04</v>
      </c>
      <c r="D17" s="7">
        <v>5456448.04</v>
      </c>
    </row>
    <row r="18" spans="1:4" x14ac:dyDescent="0.25">
      <c r="A18" s="18"/>
      <c r="B18" s="6" t="s">
        <v>6</v>
      </c>
      <c r="C18" s="7">
        <v>3661167.1</v>
      </c>
      <c r="D18" s="7">
        <v>3661167.1</v>
      </c>
    </row>
    <row r="19" spans="1:4" x14ac:dyDescent="0.25">
      <c r="A19" s="16">
        <v>4</v>
      </c>
      <c r="B19" s="6" t="s">
        <v>14</v>
      </c>
      <c r="C19" s="7">
        <v>3614913.19</v>
      </c>
      <c r="D19" s="7">
        <v>3614913.19</v>
      </c>
    </row>
    <row r="20" spans="1:4" x14ac:dyDescent="0.25">
      <c r="A20" s="17"/>
      <c r="B20" s="6" t="s">
        <v>11</v>
      </c>
      <c r="C20" s="7">
        <v>3454283.66</v>
      </c>
      <c r="D20" s="7">
        <v>3454283.66</v>
      </c>
    </row>
    <row r="21" spans="1:4" x14ac:dyDescent="0.25">
      <c r="A21" s="17"/>
      <c r="B21" s="6" t="s">
        <v>12</v>
      </c>
      <c r="C21" s="7">
        <v>1884895.39</v>
      </c>
      <c r="D21" s="7">
        <v>1884895.39</v>
      </c>
    </row>
    <row r="22" spans="1:4" x14ac:dyDescent="0.25">
      <c r="A22" s="18"/>
      <c r="B22" s="6" t="s">
        <v>13</v>
      </c>
      <c r="C22" s="7">
        <v>3027404.65</v>
      </c>
      <c r="D22" s="7">
        <v>3027404.65</v>
      </c>
    </row>
    <row r="23" spans="1:4" x14ac:dyDescent="0.25">
      <c r="A23" s="15" t="s">
        <v>26</v>
      </c>
      <c r="B23" s="6" t="s">
        <v>25</v>
      </c>
      <c r="C23" s="7">
        <v>14094842.184</v>
      </c>
      <c r="D23" s="7">
        <v>15669444.470000001</v>
      </c>
    </row>
    <row r="24" spans="1:4" ht="14" x14ac:dyDescent="0.3">
      <c r="A24" s="9"/>
      <c r="B24" s="13" t="s">
        <v>27</v>
      </c>
      <c r="C24" s="10">
        <f>SUM(C8:C23)</f>
        <v>64380101.993999995</v>
      </c>
      <c r="D24" s="7">
        <f>SUM(D8:D23)</f>
        <v>60722926.270000003</v>
      </c>
    </row>
    <row r="25" spans="1:4" x14ac:dyDescent="0.25">
      <c r="B25" s="14" t="s">
        <v>9</v>
      </c>
      <c r="C25" s="12">
        <f>C24/4</f>
        <v>16095025.498499999</v>
      </c>
    </row>
  </sheetData>
  <mergeCells count="7">
    <mergeCell ref="A14:A18"/>
    <mergeCell ref="A19:A22"/>
    <mergeCell ref="A2:C2"/>
    <mergeCell ref="A3:C3"/>
    <mergeCell ref="A4:C4"/>
    <mergeCell ref="A8:A10"/>
    <mergeCell ref="A11:A13"/>
  </mergeCells>
  <pageMargins left="0.43307086614173229" right="3.937007874015748E-2" top="0.74803149606299213" bottom="0.74803149606299213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Бурлакова Лидия</cp:lastModifiedBy>
  <cp:lastPrinted>2025-05-22T08:13:15Z</cp:lastPrinted>
  <dcterms:created xsi:type="dcterms:W3CDTF">2015-06-05T18:19:34Z</dcterms:created>
  <dcterms:modified xsi:type="dcterms:W3CDTF">2025-08-22T07:22:36Z</dcterms:modified>
</cp:coreProperties>
</file>